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丹\Desktop\转专业\"/>
    </mc:Choice>
  </mc:AlternateContent>
  <bookViews>
    <workbookView xWindow="0" yWindow="0" windowWidth="19935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Sheet1!$A$1:$K$64</definedName>
  </definedNames>
  <calcPr calcId="162913"/>
</workbook>
</file>

<file path=xl/calcChain.xml><?xml version="1.0" encoding="utf-8"?>
<calcChain xmlns="http://schemas.openxmlformats.org/spreadsheetml/2006/main">
  <c r="L5" i="1" l="1"/>
  <c r="L37" i="1"/>
  <c r="L38" i="1"/>
  <c r="L22" i="1"/>
  <c r="L7" i="1"/>
  <c r="L4" i="1"/>
  <c r="L26" i="1"/>
  <c r="L31" i="1"/>
  <c r="L8" i="1"/>
  <c r="L10" i="1"/>
  <c r="L33" i="1"/>
  <c r="L30" i="1"/>
  <c r="L19" i="1"/>
  <c r="L13" i="1"/>
  <c r="L20" i="1"/>
  <c r="L32" i="1"/>
  <c r="L27" i="1"/>
  <c r="L2" i="1"/>
  <c r="L6" i="1"/>
  <c r="L11" i="1"/>
  <c r="L15" i="1"/>
  <c r="L25" i="1"/>
  <c r="L34" i="1"/>
  <c r="L3" i="1"/>
  <c r="L24" i="1"/>
  <c r="L9" i="1"/>
  <c r="L35" i="1"/>
  <c r="L21" i="1"/>
  <c r="L16" i="1"/>
  <c r="L12" i="1"/>
  <c r="L17" i="1"/>
  <c r="L39" i="1"/>
  <c r="L36" i="1"/>
  <c r="L23" i="1"/>
  <c r="L18" i="1"/>
  <c r="L28" i="1"/>
  <c r="L29" i="1"/>
  <c r="L46" i="1"/>
  <c r="L52" i="1"/>
  <c r="L45" i="1"/>
  <c r="L49" i="1"/>
  <c r="L42" i="1"/>
  <c r="L43" i="1"/>
  <c r="L40" i="1"/>
  <c r="L47" i="1"/>
  <c r="L48" i="1"/>
  <c r="L41" i="1"/>
  <c r="L51" i="1"/>
  <c r="L50" i="1"/>
  <c r="L44" i="1"/>
  <c r="L63" i="1"/>
  <c r="L57" i="1"/>
  <c r="L54" i="1"/>
  <c r="L60" i="1"/>
  <c r="L53" i="1"/>
  <c r="L59" i="1"/>
  <c r="L64" i="1"/>
  <c r="L58" i="1"/>
  <c r="L61" i="1"/>
  <c r="L55" i="1"/>
  <c r="L62" i="1"/>
  <c r="L56" i="1"/>
  <c r="L14" i="1"/>
</calcChain>
</file>

<file path=xl/sharedStrings.xml><?xml version="1.0" encoding="utf-8"?>
<sst xmlns="http://schemas.openxmlformats.org/spreadsheetml/2006/main" count="344" uniqueCount="105">
  <si>
    <t>序号</t>
  </si>
  <si>
    <t>学号</t>
  </si>
  <si>
    <t>姓名</t>
  </si>
  <si>
    <t>原学院</t>
  </si>
  <si>
    <t>原专业</t>
  </si>
  <si>
    <t>学生类型</t>
  </si>
  <si>
    <t>意向专业</t>
  </si>
  <si>
    <t>英语成绩</t>
  </si>
  <si>
    <t>许冰艺</t>
  </si>
  <si>
    <t>公共事务学院</t>
  </si>
  <si>
    <t>行政管理</t>
  </si>
  <si>
    <t>普通生</t>
  </si>
  <si>
    <t>临床医学</t>
  </si>
  <si>
    <t>魏卓华</t>
  </si>
  <si>
    <t>海洋与地球学院</t>
  </si>
  <si>
    <t>海洋技术</t>
  </si>
  <si>
    <t>李怡</t>
  </si>
  <si>
    <t>公共卫生学院</t>
  </si>
  <si>
    <t>预防医学</t>
  </si>
  <si>
    <t>李远超</t>
  </si>
  <si>
    <t>陈煜</t>
  </si>
  <si>
    <t>医学院</t>
  </si>
  <si>
    <t>中医学</t>
  </si>
  <si>
    <t>方浩宇</t>
  </si>
  <si>
    <t>华开放</t>
  </si>
  <si>
    <t>黄丽</t>
  </si>
  <si>
    <t>蒋桨也</t>
  </si>
  <si>
    <t>廖星兰</t>
  </si>
  <si>
    <t>罗辉</t>
  </si>
  <si>
    <t>孟敬轲</t>
  </si>
  <si>
    <t>沈建伟</t>
  </si>
  <si>
    <t>王永威</t>
  </si>
  <si>
    <t>杨钦茹</t>
  </si>
  <si>
    <t>曹晴晴</t>
  </si>
  <si>
    <t>护理学</t>
  </si>
  <si>
    <t>和越</t>
  </si>
  <si>
    <t>刘小东</t>
  </si>
  <si>
    <t>佘晶蓉</t>
  </si>
  <si>
    <t>石佳男</t>
  </si>
  <si>
    <t>王杜妍喆</t>
  </si>
  <si>
    <t>蔡圣源</t>
  </si>
  <si>
    <t>公共卫生与预防医学类</t>
  </si>
  <si>
    <t>常梦琪</t>
  </si>
  <si>
    <t>陈曦</t>
  </si>
  <si>
    <t>黄婧煜</t>
  </si>
  <si>
    <t>黄乐陶</t>
  </si>
  <si>
    <t>刘桂杉</t>
  </si>
  <si>
    <t>潘皓熠</t>
  </si>
  <si>
    <t>沈羽</t>
  </si>
  <si>
    <t>王彧</t>
  </si>
  <si>
    <t>吴松悦</t>
  </si>
  <si>
    <t>武冰心</t>
  </si>
  <si>
    <t>祝潭清</t>
  </si>
  <si>
    <t>陈可</t>
  </si>
  <si>
    <t>药学院</t>
  </si>
  <si>
    <t>药学</t>
  </si>
  <si>
    <t>宁菲</t>
  </si>
  <si>
    <t>国家专项计划</t>
  </si>
  <si>
    <t>李谨懿</t>
  </si>
  <si>
    <t>航空航天学院</t>
  </si>
  <si>
    <t>航空航天类</t>
  </si>
  <si>
    <t>丁凯雯</t>
  </si>
  <si>
    <t>电子科学与技术学院</t>
  </si>
  <si>
    <t>电子信息类</t>
  </si>
  <si>
    <t>余文婷</t>
  </si>
  <si>
    <t>龚晓英</t>
  </si>
  <si>
    <t>信息科学与技术学院</t>
  </si>
  <si>
    <t>通信工程</t>
  </si>
  <si>
    <t>李宛烨</t>
  </si>
  <si>
    <t>李振</t>
  </si>
  <si>
    <t>人文学院</t>
  </si>
  <si>
    <t>人文科学试验班</t>
  </si>
  <si>
    <t>少数民族预科转本科</t>
  </si>
  <si>
    <t>黄芷琳</t>
  </si>
  <si>
    <t>香港生</t>
  </si>
  <si>
    <t>黄晨睿</t>
  </si>
  <si>
    <t>李锐琳</t>
  </si>
  <si>
    <t>廖景熠</t>
  </si>
  <si>
    <t>柳颖</t>
  </si>
  <si>
    <t>佘淑婷</t>
  </si>
  <si>
    <t>王亚然</t>
  </si>
  <si>
    <t>周梦浩</t>
  </si>
  <si>
    <t>陆永醒</t>
  </si>
  <si>
    <t>许仪静</t>
  </si>
  <si>
    <t>曾晴</t>
  </si>
  <si>
    <t>口腔医学</t>
  </si>
  <si>
    <t>吴雨灵</t>
  </si>
  <si>
    <t>杨然</t>
  </si>
  <si>
    <t>陈柏玲</t>
  </si>
  <si>
    <t>黄冰心</t>
  </si>
  <si>
    <t>刘玲萍</t>
  </si>
  <si>
    <t>张成秀</t>
  </si>
  <si>
    <t>池余睿</t>
  </si>
  <si>
    <t>褚晓冰</t>
  </si>
  <si>
    <t>龙雨潇</t>
  </si>
  <si>
    <t>张颖</t>
  </si>
  <si>
    <t>马淑萍</t>
  </si>
  <si>
    <t>进入面试</t>
    <phoneticPr fontId="2" type="noConversion"/>
  </si>
  <si>
    <t>进入面试</t>
    <phoneticPr fontId="2" type="noConversion"/>
  </si>
  <si>
    <r>
      <rPr>
        <sz val="9"/>
        <rFont val="宋体"/>
        <charset val="134"/>
      </rPr>
      <t>医学院</t>
    </r>
  </si>
  <si>
    <r>
      <rPr>
        <b/>
        <sz val="9"/>
        <color theme="1"/>
        <rFont val="宋体"/>
        <family val="3"/>
        <charset val="134"/>
      </rPr>
      <t>签名</t>
    </r>
    <r>
      <rPr>
        <b/>
        <sz val="9"/>
        <color theme="1"/>
        <rFont val="Tahoma"/>
        <family val="2"/>
      </rPr>
      <t>1</t>
    </r>
  </si>
  <si>
    <r>
      <rPr>
        <b/>
        <sz val="9"/>
        <color theme="1"/>
        <rFont val="宋体"/>
        <family val="3"/>
        <charset val="134"/>
      </rPr>
      <t>签名</t>
    </r>
    <r>
      <rPr>
        <b/>
        <sz val="9"/>
        <color theme="1"/>
        <rFont val="Tahoma"/>
        <family val="2"/>
      </rPr>
      <t>2</t>
    </r>
  </si>
  <si>
    <r>
      <rPr>
        <b/>
        <sz val="9"/>
        <color theme="1"/>
        <rFont val="宋体"/>
        <family val="3"/>
        <charset val="134"/>
      </rPr>
      <t>医学人文成绩</t>
    </r>
  </si>
  <si>
    <r>
      <rPr>
        <b/>
        <sz val="9"/>
        <color theme="1"/>
        <rFont val="宋体"/>
        <family val="3"/>
        <charset val="134"/>
      </rPr>
      <t>总分</t>
    </r>
    <phoneticPr fontId="2" type="noConversion"/>
  </si>
  <si>
    <r>
      <rPr>
        <b/>
        <sz val="9"/>
        <color theme="1"/>
        <rFont val="宋体"/>
        <family val="3"/>
        <charset val="134"/>
      </rPr>
      <t>备注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</si>
</sst>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charset val="134"/>
    </font>
    <font>
      <b/>
      <sz val="9"/>
      <color theme="1"/>
      <name val="Tahoma"/>
      <family val="2"/>
    </font>
    <font>
      <b/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topLeftCell="A49" workbookViewId="0">
      <selection activeCell="P9" sqref="P9"/>
    </sheetView>
  </sheetViews>
  <sheetFormatPr defaultColWidth="9" defaultRowHeight="13.5" x14ac:dyDescent="0.15"/>
  <cols>
    <col min="1" max="1" width="3.375" customWidth="1"/>
    <col min="2" max="2" width="14.375" style="1" customWidth="1"/>
    <col min="3" max="3" width="7.375" customWidth="1"/>
    <col min="4" max="4" width="8" customWidth="1"/>
    <col min="5" max="5" width="5.625" customWidth="1"/>
    <col min="6" max="6" width="7" customWidth="1"/>
    <col min="8" max="8" width="6" customWidth="1"/>
    <col min="9" max="10" width="13.625" hidden="1" customWidth="1"/>
    <col min="11" max="11" width="10.625" customWidth="1"/>
    <col min="12" max="12" width="4.625" customWidth="1"/>
  </cols>
  <sheetData>
    <row r="1" spans="1:22" x14ac:dyDescent="0.1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6" t="s">
        <v>100</v>
      </c>
      <c r="J1" s="16" t="s">
        <v>101</v>
      </c>
      <c r="K1" s="16" t="s">
        <v>102</v>
      </c>
      <c r="L1" s="16" t="s">
        <v>103</v>
      </c>
      <c r="M1" s="16" t="s">
        <v>104</v>
      </c>
    </row>
    <row r="2" spans="1:22" x14ac:dyDescent="0.15">
      <c r="A2" s="6">
        <v>1</v>
      </c>
      <c r="B2" s="7">
        <v>32220182204519</v>
      </c>
      <c r="C2" s="8" t="s">
        <v>37</v>
      </c>
      <c r="D2" s="8" t="s">
        <v>21</v>
      </c>
      <c r="E2" s="8" t="s">
        <v>34</v>
      </c>
      <c r="F2" s="8" t="s">
        <v>11</v>
      </c>
      <c r="G2" s="8" t="s">
        <v>12</v>
      </c>
      <c r="H2" s="6">
        <v>81</v>
      </c>
      <c r="I2" s="6"/>
      <c r="J2" s="6"/>
      <c r="K2" s="6">
        <v>89</v>
      </c>
      <c r="L2" s="6">
        <f t="shared" ref="L2:L33" si="0">H2+K2</f>
        <v>170</v>
      </c>
      <c r="M2" s="13" t="s">
        <v>97</v>
      </c>
    </row>
    <row r="3" spans="1:22" x14ac:dyDescent="0.15">
      <c r="A3" s="6">
        <v>2</v>
      </c>
      <c r="B3" s="7">
        <v>32620182200620</v>
      </c>
      <c r="C3" s="8" t="s">
        <v>44</v>
      </c>
      <c r="D3" s="8" t="s">
        <v>17</v>
      </c>
      <c r="E3" s="8" t="s">
        <v>41</v>
      </c>
      <c r="F3" s="8" t="s">
        <v>11</v>
      </c>
      <c r="G3" s="8" t="s">
        <v>12</v>
      </c>
      <c r="H3" s="6">
        <v>87</v>
      </c>
      <c r="I3" s="6"/>
      <c r="J3" s="6"/>
      <c r="K3" s="6">
        <v>82</v>
      </c>
      <c r="L3" s="6">
        <f t="shared" si="0"/>
        <v>169</v>
      </c>
      <c r="M3" s="13" t="s">
        <v>97</v>
      </c>
      <c r="N3" s="3"/>
      <c r="O3" s="3"/>
      <c r="P3" s="3"/>
      <c r="Q3" s="3"/>
      <c r="R3" s="3"/>
      <c r="S3" s="3"/>
      <c r="T3" s="3"/>
      <c r="U3" s="3"/>
      <c r="V3" s="3"/>
    </row>
    <row r="4" spans="1:22" x14ac:dyDescent="0.15">
      <c r="A4" s="6">
        <v>3</v>
      </c>
      <c r="B4" s="7">
        <v>24920182204716</v>
      </c>
      <c r="C4" s="8" t="s">
        <v>24</v>
      </c>
      <c r="D4" s="8" t="s">
        <v>21</v>
      </c>
      <c r="E4" s="8" t="s">
        <v>22</v>
      </c>
      <c r="F4" s="8" t="s">
        <v>11</v>
      </c>
      <c r="G4" s="8" t="s">
        <v>12</v>
      </c>
      <c r="H4" s="6">
        <v>82</v>
      </c>
      <c r="I4" s="6"/>
      <c r="J4" s="6"/>
      <c r="K4" s="6">
        <v>86</v>
      </c>
      <c r="L4" s="6">
        <f t="shared" si="0"/>
        <v>168</v>
      </c>
      <c r="M4" s="13" t="s">
        <v>97</v>
      </c>
    </row>
    <row r="5" spans="1:22" x14ac:dyDescent="0.15">
      <c r="A5" s="6">
        <v>4</v>
      </c>
      <c r="B5" s="7">
        <v>22320172201339</v>
      </c>
      <c r="C5" s="8" t="s">
        <v>13</v>
      </c>
      <c r="D5" s="8" t="s">
        <v>14</v>
      </c>
      <c r="E5" s="8" t="s">
        <v>15</v>
      </c>
      <c r="F5" s="8" t="s">
        <v>11</v>
      </c>
      <c r="G5" s="8" t="s">
        <v>12</v>
      </c>
      <c r="H5" s="6">
        <v>79</v>
      </c>
      <c r="I5" s="6"/>
      <c r="J5" s="6"/>
      <c r="K5" s="6">
        <v>87</v>
      </c>
      <c r="L5" s="6">
        <f t="shared" si="0"/>
        <v>166</v>
      </c>
      <c r="M5" s="13" t="s">
        <v>97</v>
      </c>
    </row>
    <row r="6" spans="1:22" x14ac:dyDescent="0.15">
      <c r="A6" s="6">
        <v>5</v>
      </c>
      <c r="B6" s="7">
        <v>32220182204521</v>
      </c>
      <c r="C6" s="8" t="s">
        <v>38</v>
      </c>
      <c r="D6" s="8" t="s">
        <v>21</v>
      </c>
      <c r="E6" s="8" t="s">
        <v>34</v>
      </c>
      <c r="F6" s="8" t="s">
        <v>11</v>
      </c>
      <c r="G6" s="8" t="s">
        <v>12</v>
      </c>
      <c r="H6" s="6">
        <v>79</v>
      </c>
      <c r="I6" s="6"/>
      <c r="J6" s="6"/>
      <c r="K6" s="6">
        <v>86</v>
      </c>
      <c r="L6" s="6">
        <f t="shared" si="0"/>
        <v>165</v>
      </c>
      <c r="M6" s="13" t="s">
        <v>97</v>
      </c>
    </row>
    <row r="7" spans="1:22" x14ac:dyDescent="0.15">
      <c r="A7" s="6">
        <v>6</v>
      </c>
      <c r="B7" s="7">
        <v>24920182204709</v>
      </c>
      <c r="C7" s="8" t="s">
        <v>23</v>
      </c>
      <c r="D7" s="8" t="s">
        <v>21</v>
      </c>
      <c r="E7" s="8" t="s">
        <v>22</v>
      </c>
      <c r="F7" s="8" t="s">
        <v>11</v>
      </c>
      <c r="G7" s="8" t="s">
        <v>12</v>
      </c>
      <c r="H7" s="6">
        <v>80</v>
      </c>
      <c r="I7" s="6"/>
      <c r="J7" s="6"/>
      <c r="K7" s="6">
        <v>82</v>
      </c>
      <c r="L7" s="6">
        <f t="shared" si="0"/>
        <v>162</v>
      </c>
      <c r="M7" s="13" t="s">
        <v>97</v>
      </c>
    </row>
    <row r="8" spans="1:22" x14ac:dyDescent="0.15">
      <c r="A8" s="6">
        <v>7</v>
      </c>
      <c r="B8" s="7">
        <v>24920182204726</v>
      </c>
      <c r="C8" s="8" t="s">
        <v>27</v>
      </c>
      <c r="D8" s="8" t="s">
        <v>21</v>
      </c>
      <c r="E8" s="8" t="s">
        <v>22</v>
      </c>
      <c r="F8" s="8" t="s">
        <v>11</v>
      </c>
      <c r="G8" s="8" t="s">
        <v>12</v>
      </c>
      <c r="H8" s="6">
        <v>74</v>
      </c>
      <c r="I8" s="6"/>
      <c r="J8" s="6"/>
      <c r="K8" s="6">
        <v>87</v>
      </c>
      <c r="L8" s="6">
        <f t="shared" si="0"/>
        <v>161</v>
      </c>
      <c r="M8" s="13" t="s">
        <v>97</v>
      </c>
    </row>
    <row r="9" spans="1:22" x14ac:dyDescent="0.15">
      <c r="A9" s="6">
        <v>8</v>
      </c>
      <c r="B9" s="7">
        <v>32620182200640</v>
      </c>
      <c r="C9" s="8" t="s">
        <v>46</v>
      </c>
      <c r="D9" s="8" t="s">
        <v>17</v>
      </c>
      <c r="E9" s="8" t="s">
        <v>41</v>
      </c>
      <c r="F9" s="8" t="s">
        <v>11</v>
      </c>
      <c r="G9" s="8" t="s">
        <v>12</v>
      </c>
      <c r="H9" s="6">
        <v>77</v>
      </c>
      <c r="I9" s="6"/>
      <c r="J9" s="6"/>
      <c r="K9" s="6">
        <v>84</v>
      </c>
      <c r="L9" s="6">
        <f t="shared" si="0"/>
        <v>161</v>
      </c>
      <c r="M9" s="13" t="s">
        <v>97</v>
      </c>
    </row>
    <row r="10" spans="1:22" x14ac:dyDescent="0.15">
      <c r="A10" s="9">
        <v>9</v>
      </c>
      <c r="B10" s="10">
        <v>24920182204730</v>
      </c>
      <c r="C10" s="11" t="s">
        <v>28</v>
      </c>
      <c r="D10" s="11" t="s">
        <v>21</v>
      </c>
      <c r="E10" s="11" t="s">
        <v>22</v>
      </c>
      <c r="F10" s="11" t="s">
        <v>11</v>
      </c>
      <c r="G10" s="11" t="s">
        <v>12</v>
      </c>
      <c r="H10" s="9">
        <v>78</v>
      </c>
      <c r="I10" s="9"/>
      <c r="J10" s="9"/>
      <c r="K10" s="9">
        <v>82</v>
      </c>
      <c r="L10" s="9">
        <f t="shared" si="0"/>
        <v>160</v>
      </c>
      <c r="M10" s="5"/>
    </row>
    <row r="11" spans="1:22" x14ac:dyDescent="0.15">
      <c r="A11" s="9">
        <v>10</v>
      </c>
      <c r="B11" s="10">
        <v>32220182204523</v>
      </c>
      <c r="C11" s="11" t="s">
        <v>39</v>
      </c>
      <c r="D11" s="11" t="s">
        <v>21</v>
      </c>
      <c r="E11" s="11" t="s">
        <v>34</v>
      </c>
      <c r="F11" s="11" t="s">
        <v>11</v>
      </c>
      <c r="G11" s="11" t="s">
        <v>12</v>
      </c>
      <c r="H11" s="9">
        <v>73</v>
      </c>
      <c r="I11" s="9"/>
      <c r="J11" s="9"/>
      <c r="K11" s="9">
        <v>87</v>
      </c>
      <c r="L11" s="9">
        <f t="shared" si="0"/>
        <v>160</v>
      </c>
      <c r="M11" s="5"/>
    </row>
    <row r="12" spans="1:22" x14ac:dyDescent="0.15">
      <c r="A12" s="9">
        <v>11</v>
      </c>
      <c r="B12" s="10">
        <v>32620182200661</v>
      </c>
      <c r="C12" s="11" t="s">
        <v>50</v>
      </c>
      <c r="D12" s="11" t="s">
        <v>17</v>
      </c>
      <c r="E12" s="11" t="s">
        <v>41</v>
      </c>
      <c r="F12" s="11" t="s">
        <v>11</v>
      </c>
      <c r="G12" s="11" t="s">
        <v>12</v>
      </c>
      <c r="H12" s="9">
        <v>76</v>
      </c>
      <c r="I12" s="9"/>
      <c r="J12" s="9"/>
      <c r="K12" s="9">
        <v>81</v>
      </c>
      <c r="L12" s="9">
        <f t="shared" si="0"/>
        <v>157</v>
      </c>
      <c r="M12" s="5"/>
    </row>
    <row r="13" spans="1:22" x14ac:dyDescent="0.15">
      <c r="A13" s="9">
        <v>12</v>
      </c>
      <c r="B13" s="10">
        <v>24920182204752</v>
      </c>
      <c r="C13" s="11" t="s">
        <v>32</v>
      </c>
      <c r="D13" s="11" t="s">
        <v>21</v>
      </c>
      <c r="E13" s="11" t="s">
        <v>22</v>
      </c>
      <c r="F13" s="11" t="s">
        <v>11</v>
      </c>
      <c r="G13" s="11" t="s">
        <v>12</v>
      </c>
      <c r="H13" s="9">
        <v>73</v>
      </c>
      <c r="I13" s="9"/>
      <c r="J13" s="9"/>
      <c r="K13" s="9">
        <v>83</v>
      </c>
      <c r="L13" s="9">
        <f t="shared" si="0"/>
        <v>156</v>
      </c>
      <c r="M13" s="5"/>
    </row>
    <row r="14" spans="1:22" x14ac:dyDescent="0.15">
      <c r="A14" s="9">
        <v>13</v>
      </c>
      <c r="B14" s="10">
        <v>13720172200537</v>
      </c>
      <c r="C14" s="11" t="s">
        <v>8</v>
      </c>
      <c r="D14" s="11" t="s">
        <v>9</v>
      </c>
      <c r="E14" s="11" t="s">
        <v>10</v>
      </c>
      <c r="F14" s="11" t="s">
        <v>11</v>
      </c>
      <c r="G14" s="11" t="s">
        <v>12</v>
      </c>
      <c r="H14" s="9">
        <v>73</v>
      </c>
      <c r="I14" s="9"/>
      <c r="J14" s="9"/>
      <c r="K14" s="9">
        <v>82</v>
      </c>
      <c r="L14" s="9">
        <f t="shared" si="0"/>
        <v>155</v>
      </c>
      <c r="M14" s="5"/>
    </row>
    <row r="15" spans="1:22" x14ac:dyDescent="0.15">
      <c r="A15" s="9">
        <v>14</v>
      </c>
      <c r="B15" s="10">
        <v>32620182200593</v>
      </c>
      <c r="C15" s="11" t="s">
        <v>40</v>
      </c>
      <c r="D15" s="11" t="s">
        <v>17</v>
      </c>
      <c r="E15" s="11" t="s">
        <v>41</v>
      </c>
      <c r="F15" s="11" t="s">
        <v>11</v>
      </c>
      <c r="G15" s="11" t="s">
        <v>12</v>
      </c>
      <c r="H15" s="9">
        <v>67</v>
      </c>
      <c r="I15" s="9"/>
      <c r="J15" s="9"/>
      <c r="K15" s="9">
        <v>87</v>
      </c>
      <c r="L15" s="9">
        <f t="shared" si="0"/>
        <v>154</v>
      </c>
      <c r="M15" s="5"/>
    </row>
    <row r="16" spans="1:22" x14ac:dyDescent="0.15">
      <c r="A16" s="9">
        <v>15</v>
      </c>
      <c r="B16" s="10">
        <v>32620182200660</v>
      </c>
      <c r="C16" s="11" t="s">
        <v>49</v>
      </c>
      <c r="D16" s="11" t="s">
        <v>17</v>
      </c>
      <c r="E16" s="11" t="s">
        <v>41</v>
      </c>
      <c r="F16" s="11" t="s">
        <v>11</v>
      </c>
      <c r="G16" s="11" t="s">
        <v>12</v>
      </c>
      <c r="H16" s="9">
        <v>71</v>
      </c>
      <c r="I16" s="9"/>
      <c r="J16" s="9"/>
      <c r="K16" s="9">
        <v>83</v>
      </c>
      <c r="L16" s="9">
        <f t="shared" si="0"/>
        <v>154</v>
      </c>
      <c r="M16" s="5"/>
    </row>
    <row r="17" spans="1:22" x14ac:dyDescent="0.15">
      <c r="A17" s="9">
        <v>16</v>
      </c>
      <c r="B17" s="10">
        <v>32620182200666</v>
      </c>
      <c r="C17" s="11" t="s">
        <v>51</v>
      </c>
      <c r="D17" s="11" t="s">
        <v>17</v>
      </c>
      <c r="E17" s="11" t="s">
        <v>41</v>
      </c>
      <c r="F17" s="11" t="s">
        <v>11</v>
      </c>
      <c r="G17" s="11" t="s">
        <v>12</v>
      </c>
      <c r="H17" s="9">
        <v>75</v>
      </c>
      <c r="I17" s="9"/>
      <c r="J17" s="9"/>
      <c r="K17" s="9">
        <v>77</v>
      </c>
      <c r="L17" s="9">
        <f t="shared" si="0"/>
        <v>152</v>
      </c>
      <c r="M17" s="5"/>
    </row>
    <row r="18" spans="1:22" x14ac:dyDescent="0.15">
      <c r="A18" s="9">
        <v>17</v>
      </c>
      <c r="B18" s="10">
        <v>34520182201537</v>
      </c>
      <c r="C18" s="11" t="s">
        <v>58</v>
      </c>
      <c r="D18" s="11" t="s">
        <v>59</v>
      </c>
      <c r="E18" s="11" t="s">
        <v>60</v>
      </c>
      <c r="F18" s="11" t="s">
        <v>11</v>
      </c>
      <c r="G18" s="11" t="s">
        <v>12</v>
      </c>
      <c r="H18" s="9">
        <v>70</v>
      </c>
      <c r="I18" s="9"/>
      <c r="J18" s="9"/>
      <c r="K18" s="9">
        <v>82</v>
      </c>
      <c r="L18" s="9">
        <f t="shared" si="0"/>
        <v>152</v>
      </c>
      <c r="M18" s="5"/>
    </row>
    <row r="19" spans="1:22" x14ac:dyDescent="0.15">
      <c r="A19" s="9">
        <v>18</v>
      </c>
      <c r="B19" s="10">
        <v>24920182204742</v>
      </c>
      <c r="C19" s="11" t="s">
        <v>31</v>
      </c>
      <c r="D19" s="11" t="s">
        <v>21</v>
      </c>
      <c r="E19" s="11" t="s">
        <v>22</v>
      </c>
      <c r="F19" s="11" t="s">
        <v>11</v>
      </c>
      <c r="G19" s="11" t="s">
        <v>12</v>
      </c>
      <c r="H19" s="9">
        <v>72</v>
      </c>
      <c r="I19" s="9"/>
      <c r="J19" s="9"/>
      <c r="K19" s="9">
        <v>79</v>
      </c>
      <c r="L19" s="9">
        <f t="shared" si="0"/>
        <v>151</v>
      </c>
      <c r="M19" s="5"/>
    </row>
    <row r="20" spans="1:22" x14ac:dyDescent="0.15">
      <c r="A20" s="9">
        <v>19</v>
      </c>
      <c r="B20" s="10">
        <v>32220182204492</v>
      </c>
      <c r="C20" s="11" t="s">
        <v>33</v>
      </c>
      <c r="D20" s="11" t="s">
        <v>21</v>
      </c>
      <c r="E20" s="11" t="s">
        <v>34</v>
      </c>
      <c r="F20" s="11" t="s">
        <v>11</v>
      </c>
      <c r="G20" s="11" t="s">
        <v>12</v>
      </c>
      <c r="H20" s="9">
        <v>66</v>
      </c>
      <c r="I20" s="9"/>
      <c r="J20" s="9"/>
      <c r="K20" s="9">
        <v>85</v>
      </c>
      <c r="L20" s="9">
        <f t="shared" si="0"/>
        <v>151</v>
      </c>
      <c r="M20" s="5"/>
    </row>
    <row r="21" spans="1:22" x14ac:dyDescent="0.15">
      <c r="A21" s="9">
        <v>20</v>
      </c>
      <c r="B21" s="10">
        <v>32620182200654</v>
      </c>
      <c r="C21" s="11" t="s">
        <v>48</v>
      </c>
      <c r="D21" s="11" t="s">
        <v>17</v>
      </c>
      <c r="E21" s="11" t="s">
        <v>41</v>
      </c>
      <c r="F21" s="11" t="s">
        <v>11</v>
      </c>
      <c r="G21" s="11" t="s">
        <v>12</v>
      </c>
      <c r="H21" s="9">
        <v>71</v>
      </c>
      <c r="I21" s="9"/>
      <c r="J21" s="9"/>
      <c r="K21" s="9">
        <v>80</v>
      </c>
      <c r="L21" s="9">
        <f t="shared" si="0"/>
        <v>151</v>
      </c>
      <c r="M21" s="5"/>
    </row>
    <row r="22" spans="1:22" x14ac:dyDescent="0.15">
      <c r="A22" s="9">
        <v>21</v>
      </c>
      <c r="B22" s="10">
        <v>24920182204704</v>
      </c>
      <c r="C22" s="11" t="s">
        <v>20</v>
      </c>
      <c r="D22" s="11" t="s">
        <v>21</v>
      </c>
      <c r="E22" s="11" t="s">
        <v>22</v>
      </c>
      <c r="F22" s="11" t="s">
        <v>11</v>
      </c>
      <c r="G22" s="11" t="s">
        <v>12</v>
      </c>
      <c r="H22" s="9">
        <v>71</v>
      </c>
      <c r="I22" s="9"/>
      <c r="J22" s="9"/>
      <c r="K22" s="9">
        <v>78</v>
      </c>
      <c r="L22" s="9">
        <f t="shared" si="0"/>
        <v>149</v>
      </c>
      <c r="M22" s="5"/>
    </row>
    <row r="23" spans="1:22" x14ac:dyDescent="0.15">
      <c r="A23" s="9">
        <v>22</v>
      </c>
      <c r="B23" s="10">
        <v>33920182204441</v>
      </c>
      <c r="C23" s="11" t="s">
        <v>56</v>
      </c>
      <c r="D23" s="11" t="s">
        <v>54</v>
      </c>
      <c r="E23" s="11" t="s">
        <v>55</v>
      </c>
      <c r="F23" s="11" t="s">
        <v>57</v>
      </c>
      <c r="G23" s="11" t="s">
        <v>12</v>
      </c>
      <c r="H23" s="9">
        <v>67</v>
      </c>
      <c r="I23" s="9"/>
      <c r="J23" s="9"/>
      <c r="K23" s="9">
        <v>82</v>
      </c>
      <c r="L23" s="9">
        <f t="shared" si="0"/>
        <v>149</v>
      </c>
      <c r="M23" s="5"/>
    </row>
    <row r="24" spans="1:22" x14ac:dyDescent="0.15">
      <c r="A24" s="9">
        <v>23</v>
      </c>
      <c r="B24" s="10">
        <v>32620182200621</v>
      </c>
      <c r="C24" s="11" t="s">
        <v>45</v>
      </c>
      <c r="D24" s="11" t="s">
        <v>17</v>
      </c>
      <c r="E24" s="11" t="s">
        <v>41</v>
      </c>
      <c r="F24" s="11" t="s">
        <v>11</v>
      </c>
      <c r="G24" s="11" t="s">
        <v>12</v>
      </c>
      <c r="H24" s="9">
        <v>73</v>
      </c>
      <c r="I24" s="9"/>
      <c r="J24" s="9"/>
      <c r="K24" s="9">
        <v>75</v>
      </c>
      <c r="L24" s="9">
        <f t="shared" si="0"/>
        <v>148</v>
      </c>
      <c r="M24" s="2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15">
      <c r="A25" s="9">
        <v>24</v>
      </c>
      <c r="B25" s="10">
        <v>32620182200595</v>
      </c>
      <c r="C25" s="11" t="s">
        <v>42</v>
      </c>
      <c r="D25" s="11" t="s">
        <v>17</v>
      </c>
      <c r="E25" s="11" t="s">
        <v>41</v>
      </c>
      <c r="F25" s="11" t="s">
        <v>11</v>
      </c>
      <c r="G25" s="11" t="s">
        <v>12</v>
      </c>
      <c r="H25" s="9">
        <v>61</v>
      </c>
      <c r="I25" s="9"/>
      <c r="J25" s="9"/>
      <c r="K25" s="9">
        <v>84</v>
      </c>
      <c r="L25" s="9">
        <f t="shared" si="0"/>
        <v>145</v>
      </c>
      <c r="M25" s="5"/>
    </row>
    <row r="26" spans="1:22" s="3" customFormat="1" x14ac:dyDescent="0.15">
      <c r="A26" s="9">
        <v>25</v>
      </c>
      <c r="B26" s="10">
        <v>24920182204717</v>
      </c>
      <c r="C26" s="11" t="s">
        <v>25</v>
      </c>
      <c r="D26" s="11" t="s">
        <v>21</v>
      </c>
      <c r="E26" s="11" t="s">
        <v>22</v>
      </c>
      <c r="F26" s="11" t="s">
        <v>11</v>
      </c>
      <c r="G26" s="11" t="s">
        <v>12</v>
      </c>
      <c r="H26" s="9">
        <v>66</v>
      </c>
      <c r="I26" s="9"/>
      <c r="J26" s="9"/>
      <c r="K26" s="9">
        <v>77</v>
      </c>
      <c r="L26" s="9">
        <f t="shared" si="0"/>
        <v>143</v>
      </c>
      <c r="M26" s="5"/>
      <c r="N26" s="4"/>
      <c r="O26" s="4"/>
      <c r="P26" s="4"/>
      <c r="Q26" s="4"/>
      <c r="R26" s="4"/>
      <c r="S26" s="4"/>
      <c r="T26" s="4"/>
      <c r="U26" s="4"/>
      <c r="V26" s="4"/>
    </row>
    <row r="27" spans="1:22" s="3" customFormat="1" x14ac:dyDescent="0.15">
      <c r="A27" s="9">
        <v>26</v>
      </c>
      <c r="B27" s="10">
        <v>32220182204509</v>
      </c>
      <c r="C27" s="11" t="s">
        <v>36</v>
      </c>
      <c r="D27" s="11" t="s">
        <v>21</v>
      </c>
      <c r="E27" s="11" t="s">
        <v>34</v>
      </c>
      <c r="F27" s="11" t="s">
        <v>11</v>
      </c>
      <c r="G27" s="11" t="s">
        <v>12</v>
      </c>
      <c r="H27" s="9">
        <v>82</v>
      </c>
      <c r="I27" s="9"/>
      <c r="J27" s="9"/>
      <c r="K27" s="9">
        <v>54</v>
      </c>
      <c r="L27" s="9">
        <f t="shared" si="0"/>
        <v>136</v>
      </c>
      <c r="M27" s="5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15">
      <c r="A28" s="9">
        <v>27</v>
      </c>
      <c r="B28" s="10">
        <v>35320182200124</v>
      </c>
      <c r="C28" s="11" t="s">
        <v>61</v>
      </c>
      <c r="D28" s="11" t="s">
        <v>62</v>
      </c>
      <c r="E28" s="11" t="s">
        <v>63</v>
      </c>
      <c r="F28" s="11" t="s">
        <v>11</v>
      </c>
      <c r="G28" s="11" t="s">
        <v>12</v>
      </c>
      <c r="H28" s="9">
        <v>73</v>
      </c>
      <c r="I28" s="9"/>
      <c r="J28" s="9"/>
      <c r="K28" s="9">
        <v>62</v>
      </c>
      <c r="L28" s="9">
        <f t="shared" si="0"/>
        <v>135</v>
      </c>
      <c r="M28" s="5"/>
    </row>
    <row r="29" spans="1:22" x14ac:dyDescent="0.15">
      <c r="A29" s="9">
        <v>28</v>
      </c>
      <c r="B29" s="10">
        <v>24920182204756</v>
      </c>
      <c r="C29" s="11" t="s">
        <v>64</v>
      </c>
      <c r="D29" s="12" t="s">
        <v>99</v>
      </c>
      <c r="E29" s="11" t="s">
        <v>22</v>
      </c>
      <c r="F29" s="11" t="s">
        <v>11</v>
      </c>
      <c r="G29" s="11" t="s">
        <v>12</v>
      </c>
      <c r="H29" s="9">
        <v>53</v>
      </c>
      <c r="I29" s="9"/>
      <c r="J29" s="9"/>
      <c r="K29" s="9">
        <v>81</v>
      </c>
      <c r="L29" s="9">
        <f t="shared" si="0"/>
        <v>134</v>
      </c>
      <c r="M29" s="5"/>
    </row>
    <row r="30" spans="1:22" x14ac:dyDescent="0.15">
      <c r="A30" s="9">
        <v>29</v>
      </c>
      <c r="B30" s="10">
        <v>24920182204734</v>
      </c>
      <c r="C30" s="11" t="s">
        <v>30</v>
      </c>
      <c r="D30" s="11" t="s">
        <v>21</v>
      </c>
      <c r="E30" s="11" t="s">
        <v>22</v>
      </c>
      <c r="F30" s="11" t="s">
        <v>11</v>
      </c>
      <c r="G30" s="11" t="s">
        <v>12</v>
      </c>
      <c r="H30" s="9">
        <v>62</v>
      </c>
      <c r="I30" s="9"/>
      <c r="J30" s="9"/>
      <c r="K30" s="9">
        <v>69</v>
      </c>
      <c r="L30" s="9">
        <f t="shared" si="0"/>
        <v>131</v>
      </c>
      <c r="M30" s="5"/>
    </row>
    <row r="31" spans="1:22" x14ac:dyDescent="0.15">
      <c r="A31" s="9">
        <v>30</v>
      </c>
      <c r="B31" s="10">
        <v>24920182204720</v>
      </c>
      <c r="C31" s="11" t="s">
        <v>26</v>
      </c>
      <c r="D31" s="11" t="s">
        <v>21</v>
      </c>
      <c r="E31" s="11" t="s">
        <v>22</v>
      </c>
      <c r="F31" s="11" t="s">
        <v>11</v>
      </c>
      <c r="G31" s="11" t="s">
        <v>12</v>
      </c>
      <c r="H31" s="9">
        <v>49</v>
      </c>
      <c r="I31" s="9"/>
      <c r="J31" s="9"/>
      <c r="K31" s="9">
        <v>80</v>
      </c>
      <c r="L31" s="9">
        <f t="shared" si="0"/>
        <v>129</v>
      </c>
      <c r="M31" s="5"/>
    </row>
    <row r="32" spans="1:22" x14ac:dyDescent="0.15">
      <c r="A32" s="9">
        <v>31</v>
      </c>
      <c r="B32" s="10">
        <v>32220182204500</v>
      </c>
      <c r="C32" s="11" t="s">
        <v>35</v>
      </c>
      <c r="D32" s="11" t="s">
        <v>21</v>
      </c>
      <c r="E32" s="11" t="s">
        <v>34</v>
      </c>
      <c r="F32" s="11" t="s">
        <v>11</v>
      </c>
      <c r="G32" s="11" t="s">
        <v>12</v>
      </c>
      <c r="H32" s="9">
        <v>64</v>
      </c>
      <c r="I32" s="9"/>
      <c r="J32" s="9"/>
      <c r="K32" s="9">
        <v>65</v>
      </c>
      <c r="L32" s="9">
        <f t="shared" si="0"/>
        <v>129</v>
      </c>
      <c r="M32" s="5"/>
    </row>
    <row r="33" spans="1:13" x14ac:dyDescent="0.15">
      <c r="A33" s="9">
        <v>32</v>
      </c>
      <c r="B33" s="10">
        <v>24920182204732</v>
      </c>
      <c r="C33" s="11" t="s">
        <v>29</v>
      </c>
      <c r="D33" s="11" t="s">
        <v>21</v>
      </c>
      <c r="E33" s="11" t="s">
        <v>22</v>
      </c>
      <c r="F33" s="11" t="s">
        <v>11</v>
      </c>
      <c r="G33" s="11" t="s">
        <v>12</v>
      </c>
      <c r="H33" s="9">
        <v>67</v>
      </c>
      <c r="I33" s="9"/>
      <c r="J33" s="9"/>
      <c r="K33" s="9">
        <v>60</v>
      </c>
      <c r="L33" s="9">
        <f t="shared" si="0"/>
        <v>127</v>
      </c>
      <c r="M33" s="5"/>
    </row>
    <row r="34" spans="1:13" x14ac:dyDescent="0.15">
      <c r="A34" s="9">
        <v>33</v>
      </c>
      <c r="B34" s="10">
        <v>32620182200601</v>
      </c>
      <c r="C34" s="11" t="s">
        <v>43</v>
      </c>
      <c r="D34" s="11" t="s">
        <v>17</v>
      </c>
      <c r="E34" s="11" t="s">
        <v>41</v>
      </c>
      <c r="F34" s="11" t="s">
        <v>11</v>
      </c>
      <c r="G34" s="11" t="s">
        <v>12</v>
      </c>
      <c r="H34" s="9">
        <v>57</v>
      </c>
      <c r="I34" s="9"/>
      <c r="J34" s="9"/>
      <c r="K34" s="9">
        <v>69</v>
      </c>
      <c r="L34" s="9">
        <f t="shared" ref="L34:L65" si="1">H34+K34</f>
        <v>126</v>
      </c>
      <c r="M34" s="5"/>
    </row>
    <row r="35" spans="1:13" x14ac:dyDescent="0.15">
      <c r="A35" s="9">
        <v>34</v>
      </c>
      <c r="B35" s="10">
        <v>32620182200649</v>
      </c>
      <c r="C35" s="11" t="s">
        <v>47</v>
      </c>
      <c r="D35" s="11" t="s">
        <v>17</v>
      </c>
      <c r="E35" s="11" t="s">
        <v>41</v>
      </c>
      <c r="F35" s="11" t="s">
        <v>11</v>
      </c>
      <c r="G35" s="11" t="s">
        <v>12</v>
      </c>
      <c r="H35" s="9">
        <v>43</v>
      </c>
      <c r="I35" s="9"/>
      <c r="J35" s="9"/>
      <c r="K35" s="9">
        <v>68</v>
      </c>
      <c r="L35" s="9">
        <f t="shared" si="1"/>
        <v>111</v>
      </c>
      <c r="M35" s="5"/>
    </row>
    <row r="36" spans="1:13" x14ac:dyDescent="0.15">
      <c r="A36" s="9">
        <v>35</v>
      </c>
      <c r="B36" s="10">
        <v>33920182204401</v>
      </c>
      <c r="C36" s="11" t="s">
        <v>53</v>
      </c>
      <c r="D36" s="11" t="s">
        <v>54</v>
      </c>
      <c r="E36" s="11" t="s">
        <v>55</v>
      </c>
      <c r="F36" s="11" t="s">
        <v>11</v>
      </c>
      <c r="G36" s="11" t="s">
        <v>12</v>
      </c>
      <c r="H36" s="9">
        <v>0</v>
      </c>
      <c r="I36" s="9"/>
      <c r="J36" s="9"/>
      <c r="K36" s="9">
        <v>85</v>
      </c>
      <c r="L36" s="9">
        <f t="shared" si="1"/>
        <v>85</v>
      </c>
      <c r="M36" s="5"/>
    </row>
    <row r="37" spans="1:13" x14ac:dyDescent="0.15">
      <c r="A37" s="9">
        <v>36</v>
      </c>
      <c r="B37" s="10">
        <v>32620172200612</v>
      </c>
      <c r="C37" s="11" t="s">
        <v>16</v>
      </c>
      <c r="D37" s="11" t="s">
        <v>17</v>
      </c>
      <c r="E37" s="11" t="s">
        <v>18</v>
      </c>
      <c r="F37" s="11" t="s">
        <v>11</v>
      </c>
      <c r="G37" s="11" t="s">
        <v>12</v>
      </c>
      <c r="H37" s="9">
        <v>0</v>
      </c>
      <c r="I37" s="9"/>
      <c r="J37" s="9"/>
      <c r="K37" s="9">
        <v>0</v>
      </c>
      <c r="L37" s="9">
        <f t="shared" si="1"/>
        <v>0</v>
      </c>
      <c r="M37" s="5"/>
    </row>
    <row r="38" spans="1:13" x14ac:dyDescent="0.15">
      <c r="A38" s="9">
        <v>37</v>
      </c>
      <c r="B38" s="10">
        <v>32620172200613</v>
      </c>
      <c r="C38" s="11" t="s">
        <v>19</v>
      </c>
      <c r="D38" s="11" t="s">
        <v>17</v>
      </c>
      <c r="E38" s="11" t="s">
        <v>18</v>
      </c>
      <c r="F38" s="11" t="s">
        <v>11</v>
      </c>
      <c r="G38" s="11" t="s">
        <v>12</v>
      </c>
      <c r="H38" s="9">
        <v>0</v>
      </c>
      <c r="I38" s="9"/>
      <c r="J38" s="9"/>
      <c r="K38" s="9">
        <v>0</v>
      </c>
      <c r="L38" s="9">
        <f t="shared" si="1"/>
        <v>0</v>
      </c>
      <c r="M38" s="5"/>
    </row>
    <row r="39" spans="1:13" x14ac:dyDescent="0.15">
      <c r="A39" s="9">
        <v>38</v>
      </c>
      <c r="B39" s="10">
        <v>32620182200684</v>
      </c>
      <c r="C39" s="11" t="s">
        <v>52</v>
      </c>
      <c r="D39" s="11" t="s">
        <v>17</v>
      </c>
      <c r="E39" s="11" t="s">
        <v>41</v>
      </c>
      <c r="F39" s="11" t="s">
        <v>11</v>
      </c>
      <c r="G39" s="11" t="s">
        <v>12</v>
      </c>
      <c r="H39" s="9">
        <v>0</v>
      </c>
      <c r="I39" s="9"/>
      <c r="J39" s="9"/>
      <c r="K39" s="9">
        <v>0</v>
      </c>
      <c r="L39" s="9">
        <f t="shared" si="1"/>
        <v>0</v>
      </c>
      <c r="M39" s="5"/>
    </row>
    <row r="40" spans="1:13" x14ac:dyDescent="0.15">
      <c r="A40" s="9">
        <v>39</v>
      </c>
      <c r="B40" s="7">
        <v>32220182204506</v>
      </c>
      <c r="C40" s="8" t="s">
        <v>77</v>
      </c>
      <c r="D40" s="8" t="s">
        <v>21</v>
      </c>
      <c r="E40" s="8" t="s">
        <v>34</v>
      </c>
      <c r="F40" s="8" t="s">
        <v>11</v>
      </c>
      <c r="G40" s="8" t="s">
        <v>22</v>
      </c>
      <c r="H40" s="6">
        <v>83</v>
      </c>
      <c r="I40" s="6"/>
      <c r="J40" s="6"/>
      <c r="K40" s="6">
        <v>88</v>
      </c>
      <c r="L40" s="6">
        <f t="shared" si="1"/>
        <v>171</v>
      </c>
      <c r="M40" s="13" t="s">
        <v>98</v>
      </c>
    </row>
    <row r="41" spans="1:13" x14ac:dyDescent="0.15">
      <c r="A41" s="9">
        <v>40</v>
      </c>
      <c r="B41" s="7">
        <v>32220182204524</v>
      </c>
      <c r="C41" s="8" t="s">
        <v>80</v>
      </c>
      <c r="D41" s="8" t="s">
        <v>21</v>
      </c>
      <c r="E41" s="8" t="s">
        <v>34</v>
      </c>
      <c r="F41" s="8" t="s">
        <v>11</v>
      </c>
      <c r="G41" s="8" t="s">
        <v>22</v>
      </c>
      <c r="H41" s="6">
        <v>81</v>
      </c>
      <c r="I41" s="6"/>
      <c r="J41" s="6"/>
      <c r="K41" s="6">
        <v>82</v>
      </c>
      <c r="L41" s="6">
        <f t="shared" si="1"/>
        <v>163</v>
      </c>
      <c r="M41" s="13" t="s">
        <v>98</v>
      </c>
    </row>
    <row r="42" spans="1:13" x14ac:dyDescent="0.15">
      <c r="A42" s="9">
        <v>41</v>
      </c>
      <c r="B42" s="7">
        <v>32220182204502</v>
      </c>
      <c r="C42" s="8" t="s">
        <v>75</v>
      </c>
      <c r="D42" s="8" t="s">
        <v>21</v>
      </c>
      <c r="E42" s="8" t="s">
        <v>34</v>
      </c>
      <c r="F42" s="8" t="s">
        <v>11</v>
      </c>
      <c r="G42" s="8" t="s">
        <v>22</v>
      </c>
      <c r="H42" s="6">
        <v>77</v>
      </c>
      <c r="I42" s="6"/>
      <c r="J42" s="6"/>
      <c r="K42" s="6">
        <v>82</v>
      </c>
      <c r="L42" s="6">
        <f t="shared" si="1"/>
        <v>159</v>
      </c>
      <c r="M42" s="13" t="s">
        <v>98</v>
      </c>
    </row>
    <row r="43" spans="1:13" x14ac:dyDescent="0.15">
      <c r="A43" s="9">
        <v>42</v>
      </c>
      <c r="B43" s="7">
        <v>32220182204505</v>
      </c>
      <c r="C43" s="8" t="s">
        <v>76</v>
      </c>
      <c r="D43" s="8" t="s">
        <v>21</v>
      </c>
      <c r="E43" s="8" t="s">
        <v>34</v>
      </c>
      <c r="F43" s="8" t="s">
        <v>11</v>
      </c>
      <c r="G43" s="8" t="s">
        <v>22</v>
      </c>
      <c r="H43" s="6">
        <v>72</v>
      </c>
      <c r="I43" s="6"/>
      <c r="J43" s="6"/>
      <c r="K43" s="6">
        <v>87</v>
      </c>
      <c r="L43" s="6">
        <f t="shared" si="1"/>
        <v>159</v>
      </c>
      <c r="M43" s="13" t="s">
        <v>98</v>
      </c>
    </row>
    <row r="44" spans="1:13" x14ac:dyDescent="0.15">
      <c r="A44" s="9">
        <v>43</v>
      </c>
      <c r="B44" s="7">
        <v>32220182204527</v>
      </c>
      <c r="C44" s="8" t="s">
        <v>83</v>
      </c>
      <c r="D44" s="8" t="s">
        <v>99</v>
      </c>
      <c r="E44" s="8" t="s">
        <v>34</v>
      </c>
      <c r="F44" s="8" t="s">
        <v>11</v>
      </c>
      <c r="G44" s="8" t="s">
        <v>22</v>
      </c>
      <c r="H44" s="6">
        <v>74</v>
      </c>
      <c r="I44" s="6"/>
      <c r="J44" s="6"/>
      <c r="K44" s="6">
        <v>84</v>
      </c>
      <c r="L44" s="6">
        <f t="shared" si="1"/>
        <v>158</v>
      </c>
      <c r="M44" s="13" t="s">
        <v>98</v>
      </c>
    </row>
    <row r="45" spans="1:13" x14ac:dyDescent="0.15">
      <c r="A45" s="9">
        <v>44</v>
      </c>
      <c r="B45" s="10">
        <v>10120182203026</v>
      </c>
      <c r="C45" s="11" t="s">
        <v>69</v>
      </c>
      <c r="D45" s="11" t="s">
        <v>70</v>
      </c>
      <c r="E45" s="11" t="s">
        <v>71</v>
      </c>
      <c r="F45" s="11" t="s">
        <v>72</v>
      </c>
      <c r="G45" s="11" t="s">
        <v>22</v>
      </c>
      <c r="H45" s="9">
        <v>69</v>
      </c>
      <c r="I45" s="9"/>
      <c r="J45" s="9"/>
      <c r="K45" s="9">
        <v>86</v>
      </c>
      <c r="L45" s="9">
        <f t="shared" si="1"/>
        <v>155</v>
      </c>
      <c r="M45" s="5"/>
    </row>
    <row r="46" spans="1:13" x14ac:dyDescent="0.15">
      <c r="A46" s="9">
        <v>45</v>
      </c>
      <c r="B46" s="10">
        <v>22920172204108</v>
      </c>
      <c r="C46" s="11" t="s">
        <v>65</v>
      </c>
      <c r="D46" s="11" t="s">
        <v>66</v>
      </c>
      <c r="E46" s="11" t="s">
        <v>67</v>
      </c>
      <c r="F46" s="11" t="s">
        <v>11</v>
      </c>
      <c r="G46" s="11" t="s">
        <v>22</v>
      </c>
      <c r="H46" s="9">
        <v>72</v>
      </c>
      <c r="I46" s="9"/>
      <c r="J46" s="9"/>
      <c r="K46" s="9">
        <v>82</v>
      </c>
      <c r="L46" s="9">
        <f t="shared" si="1"/>
        <v>154</v>
      </c>
      <c r="M46" s="5"/>
    </row>
    <row r="47" spans="1:13" x14ac:dyDescent="0.15">
      <c r="A47" s="9">
        <v>46</v>
      </c>
      <c r="B47" s="10">
        <v>32220182204511</v>
      </c>
      <c r="C47" s="11" t="s">
        <v>78</v>
      </c>
      <c r="D47" s="11" t="s">
        <v>21</v>
      </c>
      <c r="E47" s="11" t="s">
        <v>34</v>
      </c>
      <c r="F47" s="11" t="s">
        <v>11</v>
      </c>
      <c r="G47" s="11" t="s">
        <v>22</v>
      </c>
      <c r="H47" s="9">
        <v>71</v>
      </c>
      <c r="I47" s="9"/>
      <c r="J47" s="9"/>
      <c r="K47" s="9">
        <v>80</v>
      </c>
      <c r="L47" s="9">
        <f t="shared" si="1"/>
        <v>151</v>
      </c>
      <c r="M47" s="5"/>
    </row>
    <row r="48" spans="1:13" x14ac:dyDescent="0.15">
      <c r="A48" s="9">
        <v>47</v>
      </c>
      <c r="B48" s="10">
        <v>32220182204520</v>
      </c>
      <c r="C48" s="11" t="s">
        <v>79</v>
      </c>
      <c r="D48" s="11" t="s">
        <v>21</v>
      </c>
      <c r="E48" s="11" t="s">
        <v>34</v>
      </c>
      <c r="F48" s="11" t="s">
        <v>11</v>
      </c>
      <c r="G48" s="11" t="s">
        <v>22</v>
      </c>
      <c r="H48" s="9">
        <v>67</v>
      </c>
      <c r="I48" s="9"/>
      <c r="J48" s="9"/>
      <c r="K48" s="9">
        <v>82</v>
      </c>
      <c r="L48" s="9">
        <f t="shared" si="1"/>
        <v>149</v>
      </c>
      <c r="M48" s="5"/>
    </row>
    <row r="49" spans="1:13" x14ac:dyDescent="0.15">
      <c r="A49" s="9">
        <v>48</v>
      </c>
      <c r="B49" s="10">
        <v>24620182204602</v>
      </c>
      <c r="C49" s="11" t="s">
        <v>73</v>
      </c>
      <c r="D49" s="11" t="s">
        <v>21</v>
      </c>
      <c r="E49" s="11" t="s">
        <v>12</v>
      </c>
      <c r="F49" s="11" t="s">
        <v>74</v>
      </c>
      <c r="G49" s="11" t="s">
        <v>22</v>
      </c>
      <c r="H49" s="9">
        <v>74</v>
      </c>
      <c r="I49" s="9"/>
      <c r="J49" s="9"/>
      <c r="K49" s="9">
        <v>71</v>
      </c>
      <c r="L49" s="9">
        <f t="shared" si="1"/>
        <v>145</v>
      </c>
      <c r="M49" s="5"/>
    </row>
    <row r="50" spans="1:13" x14ac:dyDescent="0.15">
      <c r="A50" s="9">
        <v>49</v>
      </c>
      <c r="B50" s="10">
        <v>32620182200646</v>
      </c>
      <c r="C50" s="11" t="s">
        <v>82</v>
      </c>
      <c r="D50" s="11" t="s">
        <v>17</v>
      </c>
      <c r="E50" s="11" t="s">
        <v>41</v>
      </c>
      <c r="F50" s="11" t="s">
        <v>11</v>
      </c>
      <c r="G50" s="11" t="s">
        <v>22</v>
      </c>
      <c r="H50" s="9">
        <v>63</v>
      </c>
      <c r="I50" s="9"/>
      <c r="J50" s="9"/>
      <c r="K50" s="9">
        <v>82</v>
      </c>
      <c r="L50" s="9">
        <f t="shared" si="1"/>
        <v>145</v>
      </c>
      <c r="M50" s="5"/>
    </row>
    <row r="51" spans="1:13" x14ac:dyDescent="0.15">
      <c r="A51" s="9">
        <v>50</v>
      </c>
      <c r="B51" s="10">
        <v>32220182204530</v>
      </c>
      <c r="C51" s="11" t="s">
        <v>81</v>
      </c>
      <c r="D51" s="11" t="s">
        <v>21</v>
      </c>
      <c r="E51" s="11" t="s">
        <v>34</v>
      </c>
      <c r="F51" s="11" t="s">
        <v>11</v>
      </c>
      <c r="G51" s="11" t="s">
        <v>22</v>
      </c>
      <c r="H51" s="9">
        <v>60</v>
      </c>
      <c r="I51" s="9"/>
      <c r="J51" s="9"/>
      <c r="K51" s="9">
        <v>74</v>
      </c>
      <c r="L51" s="9">
        <f t="shared" si="1"/>
        <v>134</v>
      </c>
      <c r="M51" s="5"/>
    </row>
    <row r="52" spans="1:13" x14ac:dyDescent="0.15">
      <c r="A52" s="9">
        <v>51</v>
      </c>
      <c r="B52" s="10">
        <v>32220172204423</v>
      </c>
      <c r="C52" s="11" t="s">
        <v>68</v>
      </c>
      <c r="D52" s="11" t="s">
        <v>21</v>
      </c>
      <c r="E52" s="11" t="s">
        <v>34</v>
      </c>
      <c r="F52" s="11" t="s">
        <v>11</v>
      </c>
      <c r="G52" s="11" t="s">
        <v>22</v>
      </c>
      <c r="H52" s="9">
        <v>0</v>
      </c>
      <c r="I52" s="9"/>
      <c r="J52" s="9"/>
      <c r="K52" s="9"/>
      <c r="L52" s="9">
        <f t="shared" si="1"/>
        <v>0</v>
      </c>
      <c r="M52" s="5"/>
    </row>
    <row r="53" spans="1:13" x14ac:dyDescent="0.15">
      <c r="A53" s="9">
        <v>52</v>
      </c>
      <c r="B53" s="7">
        <v>32220182204501</v>
      </c>
      <c r="C53" s="8" t="s">
        <v>89</v>
      </c>
      <c r="D53" s="8" t="s">
        <v>21</v>
      </c>
      <c r="E53" s="8" t="s">
        <v>34</v>
      </c>
      <c r="F53" s="8" t="s">
        <v>11</v>
      </c>
      <c r="G53" s="8" t="s">
        <v>85</v>
      </c>
      <c r="H53" s="6">
        <v>84</v>
      </c>
      <c r="I53" s="6"/>
      <c r="J53" s="6"/>
      <c r="K53" s="6">
        <v>84</v>
      </c>
      <c r="L53" s="6">
        <f t="shared" si="1"/>
        <v>168</v>
      </c>
      <c r="M53" s="13" t="s">
        <v>97</v>
      </c>
    </row>
    <row r="54" spans="1:13" x14ac:dyDescent="0.15">
      <c r="A54" s="9">
        <v>53</v>
      </c>
      <c r="B54" s="7">
        <v>24920182204753</v>
      </c>
      <c r="C54" s="8" t="s">
        <v>87</v>
      </c>
      <c r="D54" s="8" t="s">
        <v>21</v>
      </c>
      <c r="E54" s="8" t="s">
        <v>22</v>
      </c>
      <c r="F54" s="8" t="s">
        <v>11</v>
      </c>
      <c r="G54" s="8" t="s">
        <v>85</v>
      </c>
      <c r="H54" s="6">
        <v>84</v>
      </c>
      <c r="I54" s="6"/>
      <c r="J54" s="6"/>
      <c r="K54" s="6">
        <v>83</v>
      </c>
      <c r="L54" s="6">
        <f t="shared" si="1"/>
        <v>167</v>
      </c>
      <c r="M54" s="13" t="s">
        <v>97</v>
      </c>
    </row>
    <row r="55" spans="1:13" x14ac:dyDescent="0.15">
      <c r="A55" s="9">
        <v>54</v>
      </c>
      <c r="B55" s="7">
        <v>32620182200644</v>
      </c>
      <c r="C55" s="8" t="s">
        <v>94</v>
      </c>
      <c r="D55" s="8" t="s">
        <v>17</v>
      </c>
      <c r="E55" s="8" t="s">
        <v>41</v>
      </c>
      <c r="F55" s="8" t="s">
        <v>11</v>
      </c>
      <c r="G55" s="8" t="s">
        <v>85</v>
      </c>
      <c r="H55" s="6">
        <v>80</v>
      </c>
      <c r="I55" s="6"/>
      <c r="J55" s="6"/>
      <c r="K55" s="6">
        <v>87</v>
      </c>
      <c r="L55" s="6">
        <f t="shared" si="1"/>
        <v>167</v>
      </c>
      <c r="M55" s="13" t="s">
        <v>97</v>
      </c>
    </row>
    <row r="56" spans="1:13" x14ac:dyDescent="0.15">
      <c r="A56" s="9">
        <v>55</v>
      </c>
      <c r="B56" s="10">
        <v>32620182200648</v>
      </c>
      <c r="C56" s="11" t="s">
        <v>96</v>
      </c>
      <c r="D56" s="11" t="s">
        <v>17</v>
      </c>
      <c r="E56" s="11" t="s">
        <v>41</v>
      </c>
      <c r="F56" s="11" t="s">
        <v>11</v>
      </c>
      <c r="G56" s="11" t="s">
        <v>85</v>
      </c>
      <c r="H56" s="9">
        <v>75</v>
      </c>
      <c r="I56" s="9"/>
      <c r="J56" s="9"/>
      <c r="K56" s="9">
        <v>82</v>
      </c>
      <c r="L56" s="9">
        <f t="shared" si="1"/>
        <v>157</v>
      </c>
      <c r="M56" s="5"/>
    </row>
    <row r="57" spans="1:13" x14ac:dyDescent="0.15">
      <c r="A57" s="9">
        <v>56</v>
      </c>
      <c r="B57" s="10">
        <v>24620182204664</v>
      </c>
      <c r="C57" s="11" t="s">
        <v>86</v>
      </c>
      <c r="D57" s="11" t="s">
        <v>21</v>
      </c>
      <c r="E57" s="11" t="s">
        <v>12</v>
      </c>
      <c r="F57" s="11" t="s">
        <v>11</v>
      </c>
      <c r="G57" s="11" t="s">
        <v>85</v>
      </c>
      <c r="H57" s="9">
        <v>73</v>
      </c>
      <c r="I57" s="9"/>
      <c r="J57" s="9"/>
      <c r="K57" s="9">
        <v>82</v>
      </c>
      <c r="L57" s="9">
        <f t="shared" si="1"/>
        <v>155</v>
      </c>
      <c r="M57" s="5"/>
    </row>
    <row r="58" spans="1:13" x14ac:dyDescent="0.15">
      <c r="A58" s="9">
        <v>57</v>
      </c>
      <c r="B58" s="10">
        <v>32620182200605</v>
      </c>
      <c r="C58" s="11" t="s">
        <v>92</v>
      </c>
      <c r="D58" s="11" t="s">
        <v>17</v>
      </c>
      <c r="E58" s="11" t="s">
        <v>41</v>
      </c>
      <c r="F58" s="11" t="s">
        <v>11</v>
      </c>
      <c r="G58" s="11" t="s">
        <v>85</v>
      </c>
      <c r="H58" s="9">
        <v>63</v>
      </c>
      <c r="I58" s="9"/>
      <c r="J58" s="9"/>
      <c r="K58" s="9">
        <v>87</v>
      </c>
      <c r="L58" s="9">
        <f t="shared" si="1"/>
        <v>150</v>
      </c>
      <c r="M58" s="5"/>
    </row>
    <row r="59" spans="1:13" x14ac:dyDescent="0.15">
      <c r="A59" s="9">
        <v>58</v>
      </c>
      <c r="B59" s="10">
        <v>32220182204508</v>
      </c>
      <c r="C59" s="11" t="s">
        <v>90</v>
      </c>
      <c r="D59" s="11" t="s">
        <v>21</v>
      </c>
      <c r="E59" s="11" t="s">
        <v>34</v>
      </c>
      <c r="F59" s="11" t="s">
        <v>11</v>
      </c>
      <c r="G59" s="11" t="s">
        <v>85</v>
      </c>
      <c r="H59" s="9">
        <v>69</v>
      </c>
      <c r="I59" s="9"/>
      <c r="J59" s="9"/>
      <c r="K59" s="9">
        <v>79</v>
      </c>
      <c r="L59" s="9">
        <f t="shared" si="1"/>
        <v>148</v>
      </c>
      <c r="M59" s="5"/>
    </row>
    <row r="60" spans="1:13" x14ac:dyDescent="0.15">
      <c r="A60" s="9">
        <v>59</v>
      </c>
      <c r="B60" s="10">
        <v>32220182204494</v>
      </c>
      <c r="C60" s="11" t="s">
        <v>88</v>
      </c>
      <c r="D60" s="11" t="s">
        <v>21</v>
      </c>
      <c r="E60" s="11" t="s">
        <v>34</v>
      </c>
      <c r="F60" s="11" t="s">
        <v>11</v>
      </c>
      <c r="G60" s="11" t="s">
        <v>85</v>
      </c>
      <c r="H60" s="9">
        <v>66</v>
      </c>
      <c r="I60" s="9"/>
      <c r="J60" s="9"/>
      <c r="K60" s="9">
        <v>81</v>
      </c>
      <c r="L60" s="9">
        <f t="shared" si="1"/>
        <v>147</v>
      </c>
      <c r="M60" s="5"/>
    </row>
    <row r="61" spans="1:13" x14ac:dyDescent="0.15">
      <c r="A61" s="9">
        <v>60</v>
      </c>
      <c r="B61" s="10">
        <v>32620182200606</v>
      </c>
      <c r="C61" s="11" t="s">
        <v>93</v>
      </c>
      <c r="D61" s="11" t="s">
        <v>17</v>
      </c>
      <c r="E61" s="11" t="s">
        <v>41</v>
      </c>
      <c r="F61" s="11" t="s">
        <v>11</v>
      </c>
      <c r="G61" s="11" t="s">
        <v>85</v>
      </c>
      <c r="H61" s="9">
        <v>76</v>
      </c>
      <c r="I61" s="9"/>
      <c r="J61" s="9"/>
      <c r="K61" s="9">
        <v>70</v>
      </c>
      <c r="L61" s="9">
        <f t="shared" si="1"/>
        <v>146</v>
      </c>
      <c r="M61" s="5"/>
    </row>
    <row r="62" spans="1:13" x14ac:dyDescent="0.15">
      <c r="A62" s="9">
        <v>61</v>
      </c>
      <c r="B62" s="10">
        <v>32620182200679</v>
      </c>
      <c r="C62" s="11" t="s">
        <v>95</v>
      </c>
      <c r="D62" s="11" t="s">
        <v>17</v>
      </c>
      <c r="E62" s="11" t="s">
        <v>41</v>
      </c>
      <c r="F62" s="11" t="s">
        <v>11</v>
      </c>
      <c r="G62" s="11" t="s">
        <v>85</v>
      </c>
      <c r="H62" s="9">
        <v>76</v>
      </c>
      <c r="I62" s="9"/>
      <c r="J62" s="9"/>
      <c r="K62" s="9">
        <v>68</v>
      </c>
      <c r="L62" s="9">
        <f t="shared" si="1"/>
        <v>144</v>
      </c>
      <c r="M62" s="5"/>
    </row>
    <row r="63" spans="1:13" x14ac:dyDescent="0.15">
      <c r="A63" s="9">
        <v>62</v>
      </c>
      <c r="B63" s="10">
        <v>32220172204444</v>
      </c>
      <c r="C63" s="11" t="s">
        <v>84</v>
      </c>
      <c r="D63" s="11" t="s">
        <v>21</v>
      </c>
      <c r="E63" s="11" t="s">
        <v>34</v>
      </c>
      <c r="F63" s="11" t="s">
        <v>11</v>
      </c>
      <c r="G63" s="11" t="s">
        <v>85</v>
      </c>
      <c r="H63" s="9">
        <v>60</v>
      </c>
      <c r="I63" s="9"/>
      <c r="J63" s="9"/>
      <c r="K63" s="9">
        <v>73</v>
      </c>
      <c r="L63" s="9">
        <f t="shared" si="1"/>
        <v>133</v>
      </c>
      <c r="M63" s="5"/>
    </row>
    <row r="64" spans="1:13" x14ac:dyDescent="0.15">
      <c r="A64" s="9">
        <v>63</v>
      </c>
      <c r="B64" s="10">
        <v>33920182204477</v>
      </c>
      <c r="C64" s="11" t="s">
        <v>91</v>
      </c>
      <c r="D64" s="11" t="s">
        <v>54</v>
      </c>
      <c r="E64" s="11" t="s">
        <v>55</v>
      </c>
      <c r="F64" s="11" t="s">
        <v>57</v>
      </c>
      <c r="G64" s="11" t="s">
        <v>85</v>
      </c>
      <c r="H64" s="9">
        <v>66</v>
      </c>
      <c r="I64" s="9"/>
      <c r="J64" s="9"/>
      <c r="K64" s="9">
        <v>63</v>
      </c>
      <c r="L64" s="9">
        <f t="shared" si="1"/>
        <v>129</v>
      </c>
      <c r="M64" s="5"/>
    </row>
  </sheetData>
  <sortState ref="A53:V64">
    <sortCondition descending="1" ref="L53:L64"/>
  </sortState>
  <phoneticPr fontId="2" type="noConversion"/>
  <pageMargins left="0.23622047244094499" right="0.23622047244094499" top="0.39370078740157499" bottom="0.39370078740157499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李丹</cp:lastModifiedBy>
  <cp:lastPrinted>2019-04-30T09:27:00Z</cp:lastPrinted>
  <dcterms:created xsi:type="dcterms:W3CDTF">2019-04-30T02:25:00Z</dcterms:created>
  <dcterms:modified xsi:type="dcterms:W3CDTF">2019-05-23T03:27:03Z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